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astellarnaucom-my.sharepoint.com/personal/ester_ecastellarnau_com/Documents/Jordi Privat/GispertBel/ROTARY/Productes solidaris/2025-2026/Produtes del club/Panetone_Xocosave/"/>
    </mc:Choice>
  </mc:AlternateContent>
  <xr:revisionPtr revIDLastSave="0" documentId="8_{AD79A6BA-F481-4CA1-96B6-E622311D8AAD}" xr6:coauthVersionLast="47" xr6:coauthVersionMax="47" xr10:uidLastSave="{00000000-0000-0000-0000-000000000000}"/>
  <workbookProtection workbookAlgorithmName="SHA-512" workbookHashValue="nr45PcBeS7hs7wuxtqzSDfggb8xXBlGhguCoAxudp/D5z4mZ83iBXY3l8hzvXq/u5y1QSojBhGUfYnJC+ZtqJA==" workbookSaltValue="YpQjBweuDswt1Hgh2yIQcA==" workbookSpinCount="100000" lockStructure="1"/>
  <bookViews>
    <workbookView xWindow="-120" yWindow="-120" windowWidth="29040" windowHeight="15840" xr2:uid="{00000000-000D-0000-FFFF-FFFF00000000}"/>
  </bookViews>
  <sheets>
    <sheet name="HOJA PEDIDO" sheetId="5" r:id="rId1"/>
  </sheets>
  <definedNames>
    <definedName name="_xlnm.Print_Area" localSheetId="0">'HOJA PEDIDO'!$A$1:$J$61</definedName>
  </definedNames>
  <calcPr calcId="191028"/>
</workbook>
</file>

<file path=xl/calcChain.xml><?xml version="1.0" encoding="utf-8"?>
<calcChain xmlns="http://schemas.openxmlformats.org/spreadsheetml/2006/main">
  <c r="I36" i="5" l="1"/>
  <c r="J36" i="5" s="1"/>
  <c r="H32" i="5"/>
  <c r="I32" i="5" l="1"/>
  <c r="J32" i="5" s="1"/>
  <c r="J39" i="5" s="1"/>
</calcChain>
</file>

<file path=xl/sharedStrings.xml><?xml version="1.0" encoding="utf-8"?>
<sst xmlns="http://schemas.openxmlformats.org/spreadsheetml/2006/main" count="53" uniqueCount="42">
  <si>
    <t>Nuestro compromiso, la erradicación de la Polio en el mundo.</t>
  </si>
  <si>
    <t>HOJA DE PEDIDO</t>
  </si>
  <si>
    <t>Número de cajas</t>
  </si>
  <si>
    <r>
      <t xml:space="preserve">Portes </t>
    </r>
    <r>
      <rPr>
        <vertAlign val="superscript"/>
        <sz val="9"/>
        <color indexed="8"/>
        <rFont val="Arial"/>
        <family val="2"/>
      </rPr>
      <t>(*)</t>
    </r>
  </si>
  <si>
    <t>SUB-TOTAL</t>
  </si>
  <si>
    <t>TOTAL</t>
  </si>
  <si>
    <t>Teléfono</t>
  </si>
  <si>
    <t>Población</t>
  </si>
  <si>
    <t>Código Postal</t>
  </si>
  <si>
    <t>Horario de entrega:</t>
  </si>
  <si>
    <t>DATOS BENEFICIARIO DONACIÓN:</t>
  </si>
  <si>
    <t>Rotary Club  - RI id -:</t>
  </si>
  <si>
    <t>Identificador personal-RI id -:</t>
  </si>
  <si>
    <t>FORMA DE PAGO</t>
  </si>
  <si>
    <t>DATOS FISCALES Y DE ENTREGA</t>
  </si>
  <si>
    <t>Dirección fiscal</t>
  </si>
  <si>
    <t>Dirección de  entrega</t>
  </si>
  <si>
    <t>Observaciones</t>
  </si>
  <si>
    <t>Nombre Apellidos / Razón Social</t>
  </si>
  <si>
    <t>CAMPAÑA POLIO 2025-2025</t>
  </si>
  <si>
    <t>Rotary Club Tarraco August y Xocosave luchan para erradicar la Poliomielitis</t>
  </si>
  <si>
    <t>PAC 4 PANETTONES</t>
  </si>
  <si>
    <t>PAC 2 PANETTONES</t>
  </si>
  <si>
    <t>PAC 4 PANETONES</t>
  </si>
  <si>
    <t>Precio pac</t>
  </si>
  <si>
    <t>Precio pacs</t>
  </si>
  <si>
    <t>SIN COSTE</t>
  </si>
  <si>
    <t>Panettone clasico y de doble chocolate a elegir</t>
  </si>
  <si>
    <t>Unidades Clasico:</t>
  </si>
  <si>
    <t>Unidades doble chocolate:</t>
  </si>
  <si>
    <t>Tipo de Panettone</t>
  </si>
  <si>
    <t xml:space="preserve">Número de cajas </t>
  </si>
  <si>
    <t xml:space="preserve">Elegir el tipo de Panettone que se desea en cada pac </t>
  </si>
  <si>
    <r>
      <rPr>
        <b/>
        <sz val="10"/>
        <color theme="0"/>
        <rFont val="Arial"/>
        <family val="2"/>
      </rPr>
      <t xml:space="preserve">RC de tarragona Tarraco August y Xocosave </t>
    </r>
    <r>
      <rPr>
        <sz val="10"/>
        <color theme="0"/>
        <rFont val="Arial"/>
        <family val="2"/>
      </rPr>
      <t xml:space="preserve"> presentan estos </t>
    </r>
    <r>
      <rPr>
        <b/>
        <sz val="10"/>
        <color theme="0"/>
        <rFont val="Arial"/>
        <family val="2"/>
      </rPr>
      <t>DOS PACS</t>
    </r>
    <r>
      <rPr>
        <sz val="10"/>
        <color theme="0"/>
        <rFont val="Arial"/>
        <family val="2"/>
      </rPr>
      <t xml:space="preserve"> que salvarán vidas dando a niños 
la oportunidad de disfrutar de un futuro más saludable.</t>
    </r>
  </si>
  <si>
    <r>
      <t xml:space="preserve">Portes </t>
    </r>
    <r>
      <rPr>
        <vertAlign val="superscript"/>
        <sz val="9"/>
        <color indexed="8"/>
        <rFont val="Arial"/>
        <family val="2"/>
      </rPr>
      <t>(10€/PAC)</t>
    </r>
  </si>
  <si>
    <t>CIF:</t>
  </si>
  <si>
    <t>Transferencia bancaria o ingreso en:</t>
  </si>
  <si>
    <t>Rambla Nova 43, 2º 1ª 43003 Tarragona</t>
  </si>
  <si>
    <r>
      <t xml:space="preserve"> </t>
    </r>
    <r>
      <rPr>
        <b/>
        <sz val="10"/>
        <color rgb="FF000000"/>
        <rFont val="Arial"/>
        <family val="2"/>
      </rPr>
      <t xml:space="preserve">Correo para pedidos:   </t>
    </r>
    <r>
      <rPr>
        <sz val="10"/>
        <color indexed="8"/>
        <rFont val="Arial"/>
        <family val="2"/>
      </rPr>
      <t>rc.tarragonatarracoaugust@rotary2202.org   -  enviar conjuntamente con comprobante transferencia</t>
    </r>
  </si>
  <si>
    <t>Rotary Club de Tarragona Tarraco August y Xocosave establecen un convenio de colaboración para ofrecer estos panettones artesanales, aportando al Fondo PolioPlus de Rotary Internacional para ayudar a erradicar la polio en el mundo y a otros proyectos solidarios de ámbito local.</t>
  </si>
  <si>
    <r>
      <t xml:space="preserve"> RC de Tarragona Tarraco August y Xocosave realizaran una aportacion a la Fundacion para el proyecto EndPolioNow de </t>
    </r>
    <r>
      <rPr>
        <b/>
        <sz val="10"/>
        <color theme="1"/>
        <rFont val="Arial"/>
        <family val="2"/>
      </rPr>
      <t>12€</t>
    </r>
    <r>
      <rPr>
        <sz val="10"/>
        <color theme="1"/>
        <rFont val="Arial"/>
        <family val="2"/>
      </rPr>
      <t xml:space="preserve"> con el Pac de 4 Panettones y de </t>
    </r>
    <r>
      <rPr>
        <b/>
        <sz val="10"/>
        <color theme="1"/>
        <rFont val="Arial"/>
        <family val="2"/>
      </rPr>
      <t>6€</t>
    </r>
    <r>
      <rPr>
        <sz val="10"/>
        <color theme="1"/>
        <rFont val="Arial"/>
        <family val="2"/>
      </rPr>
      <t xml:space="preserve"> con el Pac de 2 Panettones . Esta aportación se realizará en nombre de cada uno de los Clubs o de los Rotarios que hayan adquirido el producto. </t>
    </r>
  </si>
  <si>
    <t>ES34 2100 0166 0902 0037 1593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</si>
</sst>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_-* #,##0\ &quot;€&quot;_-;\-* #,##0\ &quot;€&quot;_-;_-* &quot;-&quot;??\ &quot;€&quot;_-;_-@_-"/>
  </numFmts>
  <fonts count="39" x14ac:knownFonts="1">
    <font>
      <sz val="11"/>
      <color theme="1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22"/>
      <color indexed="8"/>
      <name val="Arial"/>
      <family val="2"/>
    </font>
    <font>
      <b/>
      <sz val="11"/>
      <color theme="3"/>
      <name val="Arial"/>
      <family val="2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7.5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2"/>
      <color indexed="8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vertAlign val="superscript"/>
      <sz val="10"/>
      <color indexed="8"/>
      <name val="Arial"/>
      <family val="2"/>
    </font>
    <font>
      <b/>
      <sz val="11"/>
      <name val="Times New Roman"/>
      <family val="1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b/>
      <vertAlign val="superscript"/>
      <sz val="12"/>
      <color rgb="FFFF0000"/>
      <name val="Arial"/>
      <family val="2"/>
    </font>
    <font>
      <b/>
      <vertAlign val="superscript"/>
      <sz val="14"/>
      <color indexed="8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6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E3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7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8" fontId="0" fillId="0" borderId="0" xfId="0" applyNumberFormat="1"/>
    <xf numFmtId="8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right"/>
    </xf>
    <xf numFmtId="8" fontId="0" fillId="0" borderId="0" xfId="0" applyNumberFormat="1" applyAlignment="1">
      <alignment horizontal="right" vertical="center"/>
    </xf>
    <xf numFmtId="44" fontId="0" fillId="0" borderId="0" xfId="0" applyNumberFormat="1"/>
    <xf numFmtId="0" fontId="7" fillId="0" borderId="1" xfId="0" applyFont="1" applyBorder="1" applyProtection="1">
      <protection locked="0"/>
    </xf>
    <xf numFmtId="0" fontId="30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0" fillId="0" borderId="0" xfId="0" applyProtection="1">
      <protection hidden="1"/>
    </xf>
    <xf numFmtId="0" fontId="21" fillId="0" borderId="0" xfId="0" applyFont="1" applyAlignment="1" applyProtection="1">
      <alignment horizontal="center" vertical="justify"/>
      <protection hidden="1"/>
    </xf>
    <xf numFmtId="0" fontId="27" fillId="8" borderId="1" xfId="0" applyFont="1" applyFill="1" applyBorder="1" applyAlignment="1" applyProtection="1">
      <alignment horizontal="center" vertical="center" wrapText="1"/>
      <protection hidden="1"/>
    </xf>
    <xf numFmtId="0" fontId="27" fillId="11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vertical="justify"/>
      <protection hidden="1"/>
    </xf>
    <xf numFmtId="0" fontId="17" fillId="0" borderId="0" xfId="0" applyFont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164" fontId="10" fillId="0" borderId="12" xfId="0" applyNumberFormat="1" applyFont="1" applyBorder="1" applyAlignment="1" applyProtection="1">
      <alignment horizontal="center" vertical="center" wrapText="1"/>
      <protection hidden="1"/>
    </xf>
    <xf numFmtId="164" fontId="12" fillId="0" borderId="13" xfId="0" applyNumberFormat="1" applyFont="1" applyBorder="1" applyAlignment="1" applyProtection="1">
      <alignment horizontal="center" vertical="center" wrapText="1"/>
      <protection hidden="1"/>
    </xf>
    <xf numFmtId="0" fontId="29" fillId="0" borderId="25" xfId="0" applyFont="1" applyBorder="1" applyAlignment="1" applyProtection="1">
      <alignment vertical="center"/>
      <protection hidden="1"/>
    </xf>
    <xf numFmtId="166" fontId="10" fillId="0" borderId="8" xfId="1" applyNumberFormat="1" applyFont="1" applyBorder="1" applyAlignment="1" applyProtection="1">
      <alignment horizontal="center" vertical="center"/>
      <protection hidden="1"/>
    </xf>
    <xf numFmtId="165" fontId="10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10" fillId="7" borderId="17" xfId="0" applyFont="1" applyFill="1" applyBorder="1" applyAlignment="1" applyProtection="1">
      <alignment horizontal="center" vertical="center" wrapText="1"/>
      <protection hidden="1"/>
    </xf>
    <xf numFmtId="44" fontId="10" fillId="0" borderId="8" xfId="1" applyFont="1" applyBorder="1" applyAlignment="1" applyProtection="1">
      <alignment horizontal="center" vertical="center" wrapText="1"/>
      <protection hidden="1"/>
    </xf>
    <xf numFmtId="166" fontId="10" fillId="0" borderId="8" xfId="1" applyNumberFormat="1" applyFont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vertical="top" wrapText="1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top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vertical="center"/>
      <protection hidden="1"/>
    </xf>
    <xf numFmtId="0" fontId="13" fillId="0" borderId="1" xfId="0" applyFont="1" applyBorder="1" applyAlignment="1" applyProtection="1">
      <alignment vertical="center"/>
      <protection hidden="1"/>
    </xf>
    <xf numFmtId="0" fontId="13" fillId="10" borderId="0" xfId="0" applyFont="1" applyFill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0" fillId="0" borderId="5" xfId="0" applyBorder="1" applyProtection="1"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164" fontId="10" fillId="0" borderId="0" xfId="0" applyNumberFormat="1" applyFont="1" applyAlignment="1" applyProtection="1">
      <alignment vertical="top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7" fillId="0" borderId="0" xfId="0" applyFont="1" applyProtection="1">
      <protection hidden="1"/>
    </xf>
    <xf numFmtId="0" fontId="31" fillId="9" borderId="1" xfId="0" applyFont="1" applyFill="1" applyBorder="1" applyAlignment="1" applyProtection="1">
      <alignment horizontal="center" vertical="top" wrapText="1"/>
      <protection locked="0"/>
    </xf>
    <xf numFmtId="49" fontId="10" fillId="10" borderId="0" xfId="0" applyNumberFormat="1" applyFont="1" applyFill="1" applyAlignment="1" applyProtection="1">
      <alignment horizontal="center" vertical="center"/>
      <protection hidden="1"/>
    </xf>
    <xf numFmtId="0" fontId="10" fillId="10" borderId="0" xfId="0" applyFont="1" applyFill="1" applyAlignment="1" applyProtection="1">
      <alignment horizontal="center" vertical="center"/>
      <protection hidden="1"/>
    </xf>
    <xf numFmtId="164" fontId="12" fillId="8" borderId="7" xfId="0" applyNumberFormat="1" applyFont="1" applyFill="1" applyBorder="1" applyAlignment="1" applyProtection="1">
      <alignment horizontal="center" vertical="center" wrapText="1"/>
      <protection hidden="1"/>
    </xf>
    <xf numFmtId="165" fontId="38" fillId="0" borderId="1" xfId="0" applyNumberFormat="1" applyFont="1" applyBorder="1" applyAlignment="1">
      <alignment vertical="center"/>
    </xf>
    <xf numFmtId="0" fontId="13" fillId="0" borderId="1" xfId="0" applyFont="1" applyBorder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hidden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hidden="1"/>
    </xf>
    <xf numFmtId="0" fontId="13" fillId="0" borderId="4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0" xfId="0" quotePrefix="1" applyFont="1" applyAlignment="1">
      <alignment horizontal="center" vertical="top" wrapText="1"/>
    </xf>
    <xf numFmtId="6" fontId="10" fillId="0" borderId="14" xfId="0" applyNumberFormat="1" applyFont="1" applyBorder="1" applyAlignment="1" applyProtection="1">
      <alignment horizontal="center" vertical="center"/>
      <protection hidden="1"/>
    </xf>
    <xf numFmtId="6" fontId="10" fillId="0" borderId="15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justify"/>
      <protection hidden="1"/>
    </xf>
    <xf numFmtId="0" fontId="19" fillId="3" borderId="7" xfId="0" applyFont="1" applyFill="1" applyBorder="1" applyAlignment="1" applyProtection="1">
      <alignment horizontal="center" vertical="center" wrapText="1"/>
      <protection hidden="1"/>
    </xf>
    <xf numFmtId="0" fontId="19" fillId="3" borderId="9" xfId="0" applyFont="1" applyFill="1" applyBorder="1" applyAlignment="1" applyProtection="1">
      <alignment horizontal="center" vertical="center" wrapText="1"/>
      <protection hidden="1"/>
    </xf>
    <xf numFmtId="0" fontId="19" fillId="3" borderId="23" xfId="0" applyFont="1" applyFill="1" applyBorder="1" applyAlignment="1" applyProtection="1">
      <alignment horizontal="center" vertical="center" wrapText="1"/>
      <protection hidden="1"/>
    </xf>
    <xf numFmtId="0" fontId="19" fillId="2" borderId="24" xfId="0" applyFont="1" applyFill="1" applyBorder="1" applyAlignment="1" applyProtection="1">
      <alignment horizontal="center" vertical="center" wrapText="1"/>
      <protection hidden="1"/>
    </xf>
    <xf numFmtId="0" fontId="19" fillId="2" borderId="12" xfId="0" applyFont="1" applyFill="1" applyBorder="1" applyAlignment="1" applyProtection="1">
      <alignment horizontal="center" vertical="center" wrapText="1"/>
      <protection hidden="1"/>
    </xf>
    <xf numFmtId="0" fontId="19" fillId="2" borderId="13" xfId="0" applyFont="1" applyFill="1" applyBorder="1" applyAlignment="1" applyProtection="1">
      <alignment horizontal="center" vertical="center" wrapText="1"/>
      <protection hidden="1"/>
    </xf>
    <xf numFmtId="0" fontId="16" fillId="10" borderId="7" xfId="0" applyFont="1" applyFill="1" applyBorder="1" applyAlignment="1" applyProtection="1">
      <alignment horizontal="center" vertical="center" wrapText="1"/>
      <protection hidden="1"/>
    </xf>
    <xf numFmtId="0" fontId="16" fillId="10" borderId="9" xfId="0" applyFont="1" applyFill="1" applyBorder="1" applyAlignment="1" applyProtection="1">
      <alignment horizontal="center" vertical="center" wrapText="1"/>
      <protection hidden="1"/>
    </xf>
    <xf numFmtId="0" fontId="16" fillId="10" borderId="10" xfId="0" applyFont="1" applyFill="1" applyBorder="1" applyAlignment="1" applyProtection="1">
      <alignment horizontal="center" vertical="center" wrapText="1"/>
      <protection hidden="1"/>
    </xf>
    <xf numFmtId="0" fontId="20" fillId="2" borderId="9" xfId="0" applyFont="1" applyFill="1" applyBorder="1" applyAlignment="1" applyProtection="1">
      <alignment horizontal="center" vertical="center" wrapText="1"/>
      <protection hidden="1"/>
    </xf>
    <xf numFmtId="0" fontId="20" fillId="2" borderId="10" xfId="0" applyFont="1" applyFill="1" applyBorder="1" applyAlignment="1" applyProtection="1">
      <alignment horizontal="center" vertical="center" wrapText="1"/>
      <protection hidden="1"/>
    </xf>
    <xf numFmtId="6" fontId="10" fillId="0" borderId="8" xfId="0" applyNumberFormat="1" applyFont="1" applyBorder="1" applyAlignment="1" applyProtection="1">
      <alignment horizontal="center" vertical="center"/>
      <protection hidden="1"/>
    </xf>
    <xf numFmtId="0" fontId="20" fillId="3" borderId="11" xfId="0" applyFont="1" applyFill="1" applyBorder="1" applyAlignment="1" applyProtection="1">
      <alignment horizontal="center" vertical="center" wrapText="1"/>
      <protection hidden="1"/>
    </xf>
    <xf numFmtId="0" fontId="20" fillId="3" borderId="10" xfId="0" applyFont="1" applyFill="1" applyBorder="1" applyAlignment="1" applyProtection="1">
      <alignment horizontal="center" vertical="center" wrapText="1"/>
      <protection hidden="1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 hidden="1"/>
    </xf>
    <xf numFmtId="0" fontId="13" fillId="0" borderId="3" xfId="0" applyFont="1" applyBorder="1" applyAlignment="1" applyProtection="1">
      <alignment horizontal="left" vertical="center"/>
      <protection hidden="1"/>
    </xf>
    <xf numFmtId="49" fontId="28" fillId="0" borderId="2" xfId="0" applyNumberFormat="1" applyFont="1" applyBorder="1" applyAlignment="1" applyProtection="1">
      <alignment horizontal="center" vertical="center" wrapText="1"/>
      <protection locked="0"/>
    </xf>
    <xf numFmtId="49" fontId="28" fillId="0" borderId="3" xfId="0" applyNumberFormat="1" applyFont="1" applyBorder="1" applyAlignment="1" applyProtection="1">
      <alignment horizontal="center" vertical="center" wrapText="1"/>
      <protection locked="0"/>
    </xf>
    <xf numFmtId="49" fontId="28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6" fillId="10" borderId="23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justify"/>
      <protection hidden="1"/>
    </xf>
    <xf numFmtId="0" fontId="24" fillId="6" borderId="2" xfId="0" applyFont="1" applyFill="1" applyBorder="1" applyAlignment="1" applyProtection="1">
      <alignment horizontal="center" vertical="top" wrapText="1"/>
      <protection hidden="1"/>
    </xf>
    <xf numFmtId="0" fontId="24" fillId="6" borderId="3" xfId="0" applyFont="1" applyFill="1" applyBorder="1" applyAlignment="1" applyProtection="1">
      <alignment horizontal="center" vertical="top" wrapText="1"/>
      <protection hidden="1"/>
    </xf>
    <xf numFmtId="0" fontId="24" fillId="6" borderId="4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right" vertical="center" wrapText="1"/>
      <protection hidden="1"/>
    </xf>
    <xf numFmtId="0" fontId="27" fillId="0" borderId="6" xfId="0" applyFont="1" applyBorder="1" applyAlignment="1" applyProtection="1">
      <alignment horizontal="right" vertical="center" wrapText="1"/>
      <protection hidden="1"/>
    </xf>
    <xf numFmtId="0" fontId="21" fillId="4" borderId="2" xfId="0" applyFont="1" applyFill="1" applyBorder="1" applyAlignment="1" applyProtection="1">
      <alignment horizontal="center" vertical="top" wrapText="1"/>
      <protection hidden="1"/>
    </xf>
    <xf numFmtId="0" fontId="21" fillId="4" borderId="4" xfId="0" applyFont="1" applyFill="1" applyBorder="1" applyAlignment="1" applyProtection="1">
      <alignment horizontal="center" vertical="top" wrapText="1"/>
      <protection hidden="1"/>
    </xf>
    <xf numFmtId="0" fontId="21" fillId="5" borderId="2" xfId="0" applyFont="1" applyFill="1" applyBorder="1" applyAlignment="1" applyProtection="1">
      <alignment horizontal="center" vertical="top" wrapText="1"/>
      <protection hidden="1"/>
    </xf>
    <xf numFmtId="0" fontId="21" fillId="5" borderId="4" xfId="0" applyFont="1" applyFill="1" applyBorder="1" applyAlignment="1" applyProtection="1">
      <alignment horizontal="center" vertical="top" wrapText="1"/>
      <protection hidden="1"/>
    </xf>
    <xf numFmtId="0" fontId="21" fillId="11" borderId="2" xfId="0" applyFont="1" applyFill="1" applyBorder="1" applyAlignment="1" applyProtection="1">
      <alignment horizontal="center" vertical="center" wrapText="1"/>
      <protection hidden="1"/>
    </xf>
    <xf numFmtId="0" fontId="21" fillId="11" borderId="3" xfId="0" applyFont="1" applyFill="1" applyBorder="1" applyAlignment="1" applyProtection="1">
      <alignment horizontal="center" vertical="center" wrapText="1"/>
      <protection hidden="1"/>
    </xf>
    <xf numFmtId="0" fontId="21" fillId="11" borderId="4" xfId="0" applyFont="1" applyFill="1" applyBorder="1" applyAlignment="1" applyProtection="1">
      <alignment horizontal="center" vertical="center" wrapText="1"/>
      <protection hidden="1"/>
    </xf>
    <xf numFmtId="0" fontId="21" fillId="8" borderId="2" xfId="0" applyFont="1" applyFill="1" applyBorder="1" applyAlignment="1" applyProtection="1">
      <alignment horizontal="center" vertical="center" wrapText="1"/>
      <protection hidden="1"/>
    </xf>
    <xf numFmtId="0" fontId="21" fillId="8" borderId="3" xfId="0" applyFont="1" applyFill="1" applyBorder="1" applyAlignment="1" applyProtection="1">
      <alignment horizontal="center" vertical="center" wrapText="1"/>
      <protection hidden="1"/>
    </xf>
    <xf numFmtId="0" fontId="21" fillId="8" borderId="4" xfId="0" applyFont="1" applyFill="1" applyBorder="1" applyAlignment="1" applyProtection="1">
      <alignment horizontal="center" vertical="center" wrapText="1"/>
      <protection hidden="1"/>
    </xf>
    <xf numFmtId="0" fontId="32" fillId="0" borderId="16" xfId="0" applyFont="1" applyBorder="1" applyAlignment="1" applyProtection="1">
      <alignment horizontal="left" vertical="top" wrapText="1"/>
      <protection hidden="1"/>
    </xf>
    <xf numFmtId="0" fontId="32" fillId="0" borderId="6" xfId="0" applyFont="1" applyBorder="1" applyAlignment="1" applyProtection="1">
      <alignment horizontal="left" vertical="top" wrapText="1"/>
      <protection hidden="1"/>
    </xf>
    <xf numFmtId="0" fontId="35" fillId="0" borderId="18" xfId="0" applyFont="1" applyBorder="1" applyAlignment="1" applyProtection="1">
      <alignment horizontal="center" vertical="top" wrapText="1"/>
      <protection hidden="1"/>
    </xf>
    <xf numFmtId="0" fontId="35" fillId="0" borderId="19" xfId="0" applyFont="1" applyBorder="1" applyAlignment="1" applyProtection="1">
      <alignment horizontal="center" vertical="top" wrapText="1"/>
      <protection hidden="1"/>
    </xf>
    <xf numFmtId="0" fontId="35" fillId="0" borderId="20" xfId="0" applyFont="1" applyBorder="1" applyAlignment="1" applyProtection="1">
      <alignment horizontal="center" vertical="top" wrapText="1"/>
      <protection hidden="1"/>
    </xf>
    <xf numFmtId="0" fontId="35" fillId="0" borderId="21" xfId="0" applyFont="1" applyBorder="1" applyAlignment="1" applyProtection="1">
      <alignment horizontal="center" vertical="top" wrapText="1"/>
      <protection hidden="1"/>
    </xf>
    <xf numFmtId="0" fontId="35" fillId="0" borderId="16" xfId="0" applyFont="1" applyBorder="1" applyAlignment="1" applyProtection="1">
      <alignment horizontal="center" vertical="top" wrapText="1"/>
      <protection hidden="1"/>
    </xf>
    <xf numFmtId="0" fontId="35" fillId="0" borderId="22" xfId="0" applyFont="1" applyBorder="1" applyAlignment="1" applyProtection="1">
      <alignment horizontal="center" vertical="top" wrapText="1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E48F"/>
      <color rgb="FFABDB77"/>
      <color rgb="FFEFFFFF"/>
      <color rgb="FFE7F5D7"/>
      <color rgb="FFCEEAB0"/>
      <color rgb="FFE5FFFF"/>
      <color rgb="FF006600"/>
      <color rgb="FFC6FEFE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508755</xdr:colOff>
      <xdr:row>0</xdr:row>
      <xdr:rowOff>0</xdr:rowOff>
    </xdr:from>
    <xdr:to>
      <xdr:col>9</xdr:col>
      <xdr:colOff>477665</xdr:colOff>
      <xdr:row>7</xdr:row>
      <xdr:rowOff>114408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C950C0EA-5A0E-1FFA-3876-FD3DE5D45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208" y="169294"/>
          <a:ext cx="750678" cy="9095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62901</xdr:colOff>
      <xdr:row>0</xdr:row>
      <xdr:rowOff>0</xdr:rowOff>
    </xdr:from>
    <xdr:to>
      <xdr:col>4</xdr:col>
      <xdr:colOff>98351</xdr:colOff>
      <xdr:row>7</xdr:row>
      <xdr:rowOff>134788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FF03C87-33B2-88C3-4F14-42B5895A2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17" y="107830"/>
          <a:ext cx="2066252" cy="961486"/>
        </a:xfrm>
        <a:prstGeom prst="rect">
          <a:avLst/>
        </a:prstGeom>
      </xdr:spPr>
    </xdr:pic>
    <xdr:clientData/>
  </xdr:twoCellAnchor>
  <xdr:twoCellAnchor editAs="oneCell">
    <xdr:from>
      <xdr:col>4</xdr:col>
      <xdr:colOff>386391</xdr:colOff>
      <xdr:row>0</xdr:row>
      <xdr:rowOff>35944</xdr:rowOff>
    </xdr:from>
    <xdr:to>
      <xdr:col>8</xdr:col>
      <xdr:colOff>114052</xdr:colOff>
      <xdr:row>4</xdr:row>
      <xdr:rowOff>153975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4CE2D1D-A374-D9A3-6EA3-A5BEF2159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4009" y="395378"/>
          <a:ext cx="3115326" cy="414564"/>
        </a:xfrm>
        <a:prstGeom prst="rect">
          <a:avLst/>
        </a:prstGeom>
      </xdr:spPr>
    </xdr:pic>
    <xdr:clientData/>
  </xdr:twoCellAnchor>
  <xdr:twoCellAnchor editAs="oneCell">
    <xdr:from>
      <xdr:col>2</xdr:col>
      <xdr:colOff>17973</xdr:colOff>
      <xdr:row>16</xdr:row>
      <xdr:rowOff>26957</xdr:rowOff>
    </xdr:from>
    <xdr:to>
      <xdr:col>3</xdr:col>
      <xdr:colOff>44931</xdr:colOff>
      <xdr:row>16</xdr:row>
      <xdr:rowOff>727853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676004-8F4D-2FE6-2B91-541AE408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00" y="3198962"/>
          <a:ext cx="611039" cy="700896"/>
        </a:xfrm>
        <a:prstGeom prst="rect">
          <a:avLst/>
        </a:prstGeom>
      </xdr:spPr>
    </xdr:pic>
    <xdr:clientData/>
  </xdr:twoCellAnchor>
  <xdr:twoCellAnchor editAs="oneCell">
    <xdr:from>
      <xdr:col>3</xdr:col>
      <xdr:colOff>26958</xdr:colOff>
      <xdr:row>16</xdr:row>
      <xdr:rowOff>17971</xdr:rowOff>
    </xdr:from>
    <xdr:to>
      <xdr:col>3</xdr:col>
      <xdr:colOff>664954</xdr:colOff>
      <xdr:row>16</xdr:row>
      <xdr:rowOff>727852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CE2DB4B-CA94-9106-DF6C-7C68505B8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666" y="3189976"/>
          <a:ext cx="637996" cy="7098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8986</xdr:rowOff>
    </xdr:from>
    <xdr:to>
      <xdr:col>3</xdr:col>
      <xdr:colOff>26958</xdr:colOff>
      <xdr:row>17</xdr:row>
      <xdr:rowOff>700896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1C79D89-54B0-4FCF-9915-695C67A24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627" y="3917830"/>
          <a:ext cx="611039" cy="691910"/>
        </a:xfrm>
        <a:prstGeom prst="rect">
          <a:avLst/>
        </a:prstGeom>
      </xdr:spPr>
    </xdr:pic>
    <xdr:clientData/>
  </xdr:twoCellAnchor>
  <xdr:twoCellAnchor editAs="oneCell">
    <xdr:from>
      <xdr:col>3</xdr:col>
      <xdr:colOff>17971</xdr:colOff>
      <xdr:row>17</xdr:row>
      <xdr:rowOff>8986</xdr:rowOff>
    </xdr:from>
    <xdr:to>
      <xdr:col>3</xdr:col>
      <xdr:colOff>664043</xdr:colOff>
      <xdr:row>17</xdr:row>
      <xdr:rowOff>709882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A33A210-C9E7-43D0-B65C-D6672D80F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679" y="3917830"/>
          <a:ext cx="646072" cy="700896"/>
        </a:xfrm>
        <a:prstGeom prst="rect">
          <a:avLst/>
        </a:prstGeom>
      </xdr:spPr>
    </xdr:pic>
    <xdr:clientData/>
  </xdr:twoCellAnchor>
  <xdr:twoCellAnchor editAs="oneCell">
    <xdr:from>
      <xdr:col>8</xdr:col>
      <xdr:colOff>521181</xdr:colOff>
      <xdr:row>55</xdr:row>
      <xdr:rowOff>26957</xdr:rowOff>
    </xdr:from>
    <xdr:to>
      <xdr:col>10</xdr:col>
      <xdr:colOff>17974</xdr:colOff>
      <xdr:row>61</xdr:row>
      <xdr:rowOff>71886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DE8E42C-4671-9FF5-6A6A-2AEBE0BB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464" y="10495471"/>
          <a:ext cx="1383821" cy="1383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C9740-769C-4408-81C2-7E5A36BE4EA5}">
  <sheetPr>
    <pageSetUpPr fitToPage="1"/>
  </sheetPr>
  <dimension ref="A1:R61"/>
  <sheetViews>
    <sheetView showGridLines="0" tabSelected="1" zoomScale="106" zoomScaleNormal="106" workbookViewId="0">
      <selection activeCell="G33" sqref="G33"/>
    </sheetView>
  </sheetViews>
  <sheetFormatPr baseColWidth="10" defaultColWidth="10.625" defaultRowHeight="14.25" x14ac:dyDescent="0.2"/>
  <cols>
    <col min="1" max="1" width="1.5" customWidth="1"/>
    <col min="2" max="2" width="9.875" customWidth="1"/>
    <col min="3" max="3" width="7.625" customWidth="1"/>
    <col min="4" max="4" width="9.125" customWidth="1"/>
    <col min="5" max="5" width="8.625" customWidth="1"/>
    <col min="6" max="6" width="10.625" customWidth="1"/>
    <col min="7" max="7" width="13.375" customWidth="1"/>
    <col min="8" max="8" width="11.875" bestFit="1" customWidth="1"/>
    <col min="9" max="9" width="10.125" customWidth="1"/>
    <col min="10" max="10" width="14.625" customWidth="1"/>
    <col min="11" max="11" width="2.125" customWidth="1"/>
  </cols>
  <sheetData>
    <row r="1" spans="1:12" x14ac:dyDescent="0.2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2" ht="9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2" hidden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2" ht="1.5" hidden="1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2" x14ac:dyDescent="0.2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2" x14ac:dyDescent="0.2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2" ht="14.1" customHeight="1" x14ac:dyDescent="0.2">
      <c r="A7" s="100" t="s">
        <v>19</v>
      </c>
      <c r="B7" s="100"/>
      <c r="C7" s="100"/>
      <c r="D7" s="100"/>
      <c r="E7" s="100"/>
      <c r="F7" s="100"/>
      <c r="G7" s="100"/>
      <c r="H7" s="100"/>
      <c r="I7" s="100"/>
      <c r="J7" s="100"/>
    </row>
    <row r="8" spans="1:12" ht="46.5" customHeight="1" x14ac:dyDescent="0.2">
      <c r="A8" s="17"/>
      <c r="B8" s="106" t="s">
        <v>20</v>
      </c>
      <c r="C8" s="107"/>
      <c r="D8" s="107"/>
      <c r="E8" s="107"/>
      <c r="F8" s="107"/>
      <c r="G8" s="107"/>
      <c r="H8" s="107"/>
      <c r="I8" s="107"/>
      <c r="J8" s="107"/>
    </row>
    <row r="9" spans="1:12" ht="14.25" customHeight="1" x14ac:dyDescent="0.2">
      <c r="A9" s="17"/>
      <c r="B9" s="78" t="s">
        <v>39</v>
      </c>
      <c r="C9" s="78"/>
      <c r="D9" s="78"/>
      <c r="E9" s="78"/>
      <c r="F9" s="78"/>
      <c r="G9" s="78"/>
      <c r="H9" s="78"/>
      <c r="I9" s="78"/>
      <c r="J9" s="78"/>
    </row>
    <row r="10" spans="1:12" ht="5.0999999999999996" customHeight="1" x14ac:dyDescent="0.2">
      <c r="A10" s="17"/>
      <c r="B10" s="78"/>
      <c r="C10" s="78"/>
      <c r="D10" s="78"/>
      <c r="E10" s="78"/>
      <c r="F10" s="78"/>
      <c r="G10" s="78"/>
      <c r="H10" s="78"/>
      <c r="I10" s="78"/>
      <c r="J10" s="78"/>
    </row>
    <row r="11" spans="1:12" ht="7.35" customHeight="1" x14ac:dyDescent="0.2">
      <c r="A11" s="17"/>
      <c r="B11" s="78"/>
      <c r="C11" s="78"/>
      <c r="D11" s="78"/>
      <c r="E11" s="78"/>
      <c r="F11" s="78"/>
      <c r="G11" s="78"/>
      <c r="H11" s="78"/>
      <c r="I11" s="78"/>
      <c r="J11" s="78"/>
    </row>
    <row r="12" spans="1:12" x14ac:dyDescent="0.2">
      <c r="A12" s="17"/>
      <c r="B12" s="78"/>
      <c r="C12" s="78"/>
      <c r="D12" s="78"/>
      <c r="E12" s="78"/>
      <c r="F12" s="78"/>
      <c r="G12" s="78"/>
      <c r="H12" s="78"/>
      <c r="I12" s="78"/>
      <c r="J12" s="78"/>
    </row>
    <row r="13" spans="1:12" ht="8.1" customHeight="1" x14ac:dyDescent="0.2">
      <c r="A13" s="17"/>
      <c r="B13" s="78"/>
      <c r="C13" s="78"/>
      <c r="D13" s="78"/>
      <c r="E13" s="78"/>
      <c r="F13" s="78"/>
      <c r="G13" s="78"/>
      <c r="H13" s="78"/>
      <c r="I13" s="78"/>
      <c r="J13" s="78"/>
      <c r="L13" s="4"/>
    </row>
    <row r="14" spans="1:12" ht="8.1" customHeight="1" x14ac:dyDescent="0.2">
      <c r="A14" s="17"/>
      <c r="B14" s="78"/>
      <c r="C14" s="78"/>
      <c r="D14" s="78"/>
      <c r="E14" s="78"/>
      <c r="F14" s="78"/>
      <c r="G14" s="78"/>
      <c r="H14" s="78"/>
      <c r="I14" s="78"/>
      <c r="J14" s="78"/>
    </row>
    <row r="15" spans="1:12" ht="8.1" customHeigh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</row>
    <row r="16" spans="1:12" ht="32.1" customHeight="1" x14ac:dyDescent="0.2">
      <c r="A16" s="17"/>
      <c r="B16" s="110" t="s">
        <v>33</v>
      </c>
      <c r="C16" s="111"/>
      <c r="D16" s="111"/>
      <c r="E16" s="111"/>
      <c r="F16" s="111"/>
      <c r="G16" s="111"/>
      <c r="H16" s="111"/>
      <c r="I16" s="111"/>
      <c r="J16" s="112"/>
    </row>
    <row r="17" spans="1:18" ht="58.35" customHeight="1" x14ac:dyDescent="0.2">
      <c r="A17" s="17"/>
      <c r="B17" s="19" t="s">
        <v>22</v>
      </c>
      <c r="C17" s="116"/>
      <c r="D17" s="117"/>
      <c r="E17" s="123" t="s">
        <v>27</v>
      </c>
      <c r="F17" s="124"/>
      <c r="G17" s="124"/>
      <c r="H17" s="124"/>
      <c r="I17" s="124"/>
      <c r="J17" s="125"/>
    </row>
    <row r="18" spans="1:18" ht="57" customHeight="1" x14ac:dyDescent="0.2">
      <c r="A18" s="17"/>
      <c r="B18" s="20" t="s">
        <v>21</v>
      </c>
      <c r="C18" s="118"/>
      <c r="D18" s="119"/>
      <c r="E18" s="120" t="s">
        <v>27</v>
      </c>
      <c r="F18" s="121"/>
      <c r="G18" s="121"/>
      <c r="H18" s="121"/>
      <c r="I18" s="121"/>
      <c r="J18" s="122"/>
      <c r="N18" s="15"/>
    </row>
    <row r="19" spans="1:18" ht="12.6" customHeight="1" x14ac:dyDescent="0.2">
      <c r="A19" s="17"/>
      <c r="B19" s="114"/>
      <c r="C19" s="115"/>
      <c r="D19" s="115"/>
      <c r="E19" s="115"/>
      <c r="F19" s="115"/>
      <c r="G19" s="115"/>
      <c r="H19" s="115"/>
      <c r="I19" s="115"/>
      <c r="J19" s="115"/>
      <c r="N19" s="16"/>
    </row>
    <row r="20" spans="1:18" ht="2.4500000000000002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8" x14ac:dyDescent="0.2">
      <c r="A21" s="17"/>
      <c r="B21" s="78" t="s">
        <v>40</v>
      </c>
      <c r="C21" s="78"/>
      <c r="D21" s="78"/>
      <c r="E21" s="78"/>
      <c r="F21" s="78"/>
      <c r="G21" s="78"/>
      <c r="H21" s="78"/>
      <c r="I21" s="78"/>
      <c r="J21" s="78"/>
    </row>
    <row r="22" spans="1:18" ht="14.25" customHeight="1" x14ac:dyDescent="0.2">
      <c r="A22" s="17"/>
      <c r="B22" s="78"/>
      <c r="C22" s="78"/>
      <c r="D22" s="78"/>
      <c r="E22" s="78"/>
      <c r="F22" s="78"/>
      <c r="G22" s="78"/>
      <c r="H22" s="78"/>
      <c r="I22" s="78"/>
      <c r="J22" s="78"/>
    </row>
    <row r="23" spans="1:18" ht="14.45" customHeight="1" x14ac:dyDescent="0.2">
      <c r="A23" s="17"/>
      <c r="B23" s="78"/>
      <c r="C23" s="78"/>
      <c r="D23" s="78"/>
      <c r="E23" s="78"/>
      <c r="F23" s="78"/>
      <c r="G23" s="78"/>
      <c r="H23" s="78"/>
      <c r="I23" s="78"/>
      <c r="J23" s="78"/>
    </row>
    <row r="24" spans="1:18" ht="14.25" hidden="1" customHeight="1" x14ac:dyDescent="0.2">
      <c r="A24" s="17"/>
      <c r="B24" s="21"/>
      <c r="C24" s="21"/>
      <c r="D24" s="21"/>
      <c r="E24" s="21"/>
      <c r="F24" s="21"/>
      <c r="G24" s="21"/>
      <c r="H24" s="21"/>
      <c r="I24" s="21"/>
      <c r="J24" s="21"/>
    </row>
    <row r="25" spans="1:18" ht="0.6" customHeight="1" x14ac:dyDescent="0.2">
      <c r="A25" s="17"/>
      <c r="B25" s="21"/>
      <c r="C25" s="21"/>
      <c r="D25" s="21"/>
      <c r="E25" s="21"/>
      <c r="F25" s="21"/>
      <c r="G25" s="21"/>
      <c r="H25" s="21"/>
      <c r="I25" s="21"/>
      <c r="J25" s="21"/>
    </row>
    <row r="26" spans="1:18" ht="14.25" customHeight="1" x14ac:dyDescent="0.2">
      <c r="A26" s="17"/>
      <c r="B26" s="109" t="s">
        <v>0</v>
      </c>
      <c r="C26" s="109"/>
      <c r="D26" s="109"/>
      <c r="E26" s="109"/>
      <c r="F26" s="109"/>
      <c r="G26" s="109"/>
      <c r="H26" s="109"/>
      <c r="I26" s="109"/>
      <c r="J26" s="109"/>
    </row>
    <row r="27" spans="1:18" ht="2.4500000000000002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</row>
    <row r="28" spans="1:18" ht="6" customHeight="1" x14ac:dyDescent="0.2">
      <c r="A28" s="17"/>
      <c r="B28" s="78"/>
      <c r="C28" s="78"/>
      <c r="D28" s="78"/>
      <c r="E28" s="78"/>
      <c r="F28" s="78"/>
      <c r="G28" s="78"/>
      <c r="H28" s="78"/>
      <c r="I28" s="78"/>
      <c r="J28" s="78"/>
    </row>
    <row r="29" spans="1:18" ht="22.35" customHeight="1" thickBot="1" x14ac:dyDescent="0.45">
      <c r="A29" s="17"/>
      <c r="B29" s="113" t="s">
        <v>1</v>
      </c>
      <c r="C29" s="113"/>
      <c r="D29" s="113"/>
      <c r="E29" s="113"/>
      <c r="F29" s="113"/>
      <c r="G29" s="113"/>
      <c r="H29" s="113"/>
      <c r="I29" s="113"/>
      <c r="J29" s="113"/>
      <c r="K29" s="1"/>
      <c r="L29" s="1"/>
      <c r="O29" s="75"/>
      <c r="P29" s="75"/>
      <c r="Q29" s="75"/>
      <c r="R29" s="75"/>
    </row>
    <row r="30" spans="1:18" ht="6" hidden="1" customHeight="1" thickBot="1" x14ac:dyDescent="0.3">
      <c r="A30" s="17"/>
      <c r="B30" s="22"/>
      <c r="C30" s="22"/>
      <c r="D30" s="22"/>
      <c r="E30" s="22"/>
      <c r="F30" s="22"/>
      <c r="G30" s="22"/>
      <c r="H30" s="22"/>
      <c r="I30" s="22"/>
      <c r="J30" s="22"/>
    </row>
    <row r="31" spans="1:18" ht="30" customHeight="1" thickBot="1" x14ac:dyDescent="0.25">
      <c r="A31" s="17"/>
      <c r="B31" s="85"/>
      <c r="C31" s="86"/>
      <c r="D31" s="108"/>
      <c r="E31" s="88" t="s">
        <v>24</v>
      </c>
      <c r="F31" s="89"/>
      <c r="G31" s="23" t="s">
        <v>2</v>
      </c>
      <c r="H31" s="24" t="s">
        <v>34</v>
      </c>
      <c r="I31" s="24" t="s">
        <v>25</v>
      </c>
      <c r="J31" s="25" t="s">
        <v>4</v>
      </c>
    </row>
    <row r="32" spans="1:18" ht="35.1" customHeight="1" thickBot="1" x14ac:dyDescent="0.25">
      <c r="A32" s="17"/>
      <c r="B32" s="82" t="s">
        <v>22</v>
      </c>
      <c r="C32" s="83"/>
      <c r="D32" s="84"/>
      <c r="E32" s="77">
        <v>60</v>
      </c>
      <c r="F32" s="90"/>
      <c r="G32" s="8"/>
      <c r="H32" s="26" t="str">
        <f>IF(AND(G32=0),"",IF(G32=1,10,IF(G32=2,20,IF(G32=3,30,IF(G32=4,50,IF(G32=5,60))))))</f>
        <v/>
      </c>
      <c r="I32" s="27">
        <f>G32*E32</f>
        <v>0</v>
      </c>
      <c r="J32" s="28" t="str">
        <f>IF(AND(G32=0),"",SUM(H32:I32))</f>
        <v/>
      </c>
      <c r="O32" s="11"/>
    </row>
    <row r="33" spans="1:15" s="2" customFormat="1" ht="16.5" customHeight="1" x14ac:dyDescent="0.2">
      <c r="A33" s="29"/>
      <c r="B33" s="128" t="s">
        <v>30</v>
      </c>
      <c r="C33" s="129"/>
      <c r="D33" s="130"/>
      <c r="E33" s="127" t="s">
        <v>28</v>
      </c>
      <c r="F33" s="127"/>
      <c r="G33" s="56">
        <v>0</v>
      </c>
      <c r="H33" s="30"/>
      <c r="I33" s="30"/>
      <c r="J33" s="30"/>
      <c r="O33" s="12"/>
    </row>
    <row r="34" spans="1:15" s="2" customFormat="1" ht="17.25" customHeight="1" thickBot="1" x14ac:dyDescent="0.25">
      <c r="A34" s="29"/>
      <c r="B34" s="131"/>
      <c r="C34" s="132"/>
      <c r="D34" s="133"/>
      <c r="E34" s="126" t="s">
        <v>29</v>
      </c>
      <c r="F34" s="126"/>
      <c r="G34" s="56">
        <v>0</v>
      </c>
      <c r="H34" s="30"/>
      <c r="I34" s="30"/>
      <c r="J34" s="30"/>
      <c r="O34" s="10"/>
    </row>
    <row r="35" spans="1:15" ht="30.6" customHeight="1" thickBot="1" x14ac:dyDescent="0.25">
      <c r="A35" s="17"/>
      <c r="B35" s="85"/>
      <c r="C35" s="86"/>
      <c r="D35" s="87"/>
      <c r="E35" s="91" t="s">
        <v>24</v>
      </c>
      <c r="F35" s="92"/>
      <c r="G35" s="31" t="s">
        <v>31</v>
      </c>
      <c r="H35" s="24" t="s">
        <v>3</v>
      </c>
      <c r="I35" s="24" t="s">
        <v>25</v>
      </c>
      <c r="J35" s="25" t="s">
        <v>4</v>
      </c>
      <c r="O35" s="13"/>
    </row>
    <row r="36" spans="1:15" ht="35.1" customHeight="1" thickBot="1" x14ac:dyDescent="0.25">
      <c r="A36" s="17"/>
      <c r="B36" s="79" t="s">
        <v>23</v>
      </c>
      <c r="C36" s="80"/>
      <c r="D36" s="81"/>
      <c r="E36" s="76">
        <v>120</v>
      </c>
      <c r="F36" s="77"/>
      <c r="G36" s="8"/>
      <c r="H36" s="32" t="s">
        <v>26</v>
      </c>
      <c r="I36" s="33">
        <f>G36*E36</f>
        <v>0</v>
      </c>
      <c r="J36" s="28" t="str">
        <f>IF(AND(G36=0),"",SUM(H36:I36))</f>
        <v/>
      </c>
      <c r="N36" s="5"/>
      <c r="O36" s="9"/>
    </row>
    <row r="37" spans="1:15" s="2" customFormat="1" ht="13.35" customHeight="1" x14ac:dyDescent="0.2">
      <c r="A37" s="29"/>
      <c r="B37" s="128" t="s">
        <v>30</v>
      </c>
      <c r="C37" s="129"/>
      <c r="D37" s="130"/>
      <c r="E37" s="127" t="s">
        <v>28</v>
      </c>
      <c r="F37" s="127"/>
      <c r="G37" s="56">
        <v>0</v>
      </c>
      <c r="H37" s="34"/>
      <c r="I37" s="34"/>
      <c r="J37" s="34"/>
      <c r="N37" s="6"/>
    </row>
    <row r="38" spans="1:15" s="2" customFormat="1" ht="17.25" customHeight="1" thickBot="1" x14ac:dyDescent="0.25">
      <c r="A38" s="29"/>
      <c r="B38" s="131"/>
      <c r="C38" s="132"/>
      <c r="D38" s="133"/>
      <c r="E38" s="126" t="s">
        <v>29</v>
      </c>
      <c r="F38" s="126"/>
      <c r="G38" s="56">
        <v>0</v>
      </c>
      <c r="H38" s="30"/>
      <c r="I38" s="30"/>
      <c r="J38" s="30"/>
      <c r="N38" s="7"/>
    </row>
    <row r="39" spans="1:15" s="2" customFormat="1" ht="19.350000000000001" customHeight="1" thickBot="1" x14ac:dyDescent="0.25">
      <c r="A39" s="29"/>
      <c r="B39" s="35" t="s">
        <v>32</v>
      </c>
      <c r="C39" s="36"/>
      <c r="D39" s="36"/>
      <c r="E39" s="36"/>
      <c r="F39" s="36"/>
      <c r="G39" s="29"/>
      <c r="H39" s="29"/>
      <c r="I39" s="59" t="s">
        <v>5</v>
      </c>
      <c r="J39" s="60" t="e">
        <f>SUM(J36)+(J32)</f>
        <v>#VALUE!</v>
      </c>
      <c r="N39" s="7"/>
    </row>
    <row r="40" spans="1:15" s="2" customFormat="1" ht="8.1" customHeight="1" x14ac:dyDescent="0.2">
      <c r="A40" s="29"/>
      <c r="B40" s="37"/>
      <c r="C40" s="37"/>
      <c r="D40" s="37"/>
      <c r="E40" s="37"/>
      <c r="F40" s="37"/>
      <c r="G40" s="37"/>
      <c r="H40" s="37"/>
      <c r="I40" s="37"/>
      <c r="J40" s="37"/>
    </row>
    <row r="41" spans="1:15" x14ac:dyDescent="0.2">
      <c r="A41" s="17"/>
      <c r="B41" s="101" t="s">
        <v>38</v>
      </c>
      <c r="C41" s="102"/>
      <c r="D41" s="102"/>
      <c r="E41" s="102"/>
      <c r="F41" s="102"/>
      <c r="G41" s="102"/>
      <c r="H41" s="102"/>
      <c r="I41" s="102"/>
      <c r="J41" s="103"/>
    </row>
    <row r="42" spans="1:15" ht="8.2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5" x14ac:dyDescent="0.2">
      <c r="A43" s="17"/>
      <c r="B43" s="38" t="s">
        <v>14</v>
      </c>
      <c r="C43" s="39"/>
      <c r="D43" s="39"/>
      <c r="E43" s="40"/>
      <c r="F43" s="41"/>
      <c r="G43" s="41"/>
      <c r="H43" s="41"/>
      <c r="I43" s="17"/>
      <c r="J43" s="17"/>
    </row>
    <row r="44" spans="1:15" ht="16.5" customHeight="1" x14ac:dyDescent="0.2">
      <c r="A44" s="17"/>
      <c r="B44" s="69" t="s">
        <v>18</v>
      </c>
      <c r="C44" s="95"/>
      <c r="D44" s="70"/>
      <c r="E44" s="96"/>
      <c r="F44" s="97"/>
      <c r="G44" s="98"/>
      <c r="H44" s="42" t="s">
        <v>35</v>
      </c>
      <c r="I44" s="104"/>
      <c r="J44" s="105"/>
    </row>
    <row r="45" spans="1:15" x14ac:dyDescent="0.2">
      <c r="A45" s="17"/>
      <c r="B45" s="69" t="s">
        <v>15</v>
      </c>
      <c r="C45" s="95"/>
      <c r="D45" s="70"/>
      <c r="E45" s="96"/>
      <c r="F45" s="97"/>
      <c r="G45" s="98"/>
      <c r="H45" s="42" t="s">
        <v>6</v>
      </c>
      <c r="I45" s="93"/>
      <c r="J45" s="72"/>
    </row>
    <row r="46" spans="1:15" x14ac:dyDescent="0.2">
      <c r="A46" s="17"/>
      <c r="B46" s="42" t="s">
        <v>7</v>
      </c>
      <c r="C46" s="94"/>
      <c r="D46" s="94"/>
      <c r="E46" s="94"/>
      <c r="F46" s="94"/>
      <c r="G46" s="94"/>
      <c r="H46" s="42" t="s">
        <v>8</v>
      </c>
      <c r="I46" s="72"/>
      <c r="J46" s="72"/>
    </row>
    <row r="47" spans="1:15" ht="8.25" customHeight="1" x14ac:dyDescent="0.2">
      <c r="A47" s="17"/>
      <c r="B47" s="43"/>
      <c r="C47" s="57"/>
      <c r="D47" s="57"/>
      <c r="E47" s="57"/>
      <c r="F47" s="57"/>
      <c r="G47" s="57"/>
      <c r="H47" s="43"/>
      <c r="I47" s="58"/>
      <c r="J47" s="58"/>
    </row>
    <row r="48" spans="1:15" x14ac:dyDescent="0.2">
      <c r="A48" s="17"/>
      <c r="B48" s="61" t="s">
        <v>16</v>
      </c>
      <c r="C48" s="61"/>
      <c r="D48" s="99"/>
      <c r="E48" s="99"/>
      <c r="F48" s="99"/>
      <c r="G48" s="99"/>
      <c r="H48" s="61" t="s">
        <v>9</v>
      </c>
      <c r="I48" s="61"/>
      <c r="J48" s="14"/>
    </row>
    <row r="49" spans="1:10" x14ac:dyDescent="0.2">
      <c r="A49" s="17"/>
      <c r="B49" s="44" t="s">
        <v>7</v>
      </c>
      <c r="C49" s="62"/>
      <c r="D49" s="62"/>
      <c r="E49" s="62"/>
      <c r="F49" s="62"/>
      <c r="G49" s="62"/>
      <c r="H49" s="42" t="s">
        <v>8</v>
      </c>
      <c r="I49" s="66"/>
      <c r="J49" s="67"/>
    </row>
    <row r="50" spans="1:10" x14ac:dyDescent="0.2">
      <c r="A50" s="17"/>
      <c r="B50" s="69" t="s">
        <v>17</v>
      </c>
      <c r="C50" s="70"/>
      <c r="D50" s="63"/>
      <c r="E50" s="64"/>
      <c r="F50" s="64"/>
      <c r="G50" s="64"/>
      <c r="H50" s="42" t="s">
        <v>6</v>
      </c>
      <c r="I50" s="63"/>
      <c r="J50" s="68"/>
    </row>
    <row r="51" spans="1:10" ht="9" customHeight="1" thickBot="1" x14ac:dyDescent="0.25">
      <c r="A51" s="17"/>
      <c r="B51" s="45"/>
      <c r="C51" s="45"/>
      <c r="D51" s="45"/>
      <c r="E51" s="45"/>
      <c r="F51" s="45"/>
      <c r="G51" s="45"/>
      <c r="H51" s="45"/>
      <c r="I51" s="45"/>
      <c r="J51" s="45"/>
    </row>
    <row r="52" spans="1:10" ht="3" customHeight="1" thickTop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spans="1:10" ht="18" x14ac:dyDescent="0.2">
      <c r="A53" s="17"/>
      <c r="B53" s="65" t="s">
        <v>10</v>
      </c>
      <c r="C53" s="65"/>
      <c r="D53" s="65"/>
      <c r="E53" s="65"/>
      <c r="F53" s="46"/>
      <c r="G53" s="46"/>
      <c r="H53" s="46"/>
      <c r="I53" s="17"/>
      <c r="J53" s="17"/>
    </row>
    <row r="54" spans="1:10" s="3" customFormat="1" ht="12" x14ac:dyDescent="0.2">
      <c r="A54" s="47"/>
      <c r="B54" s="71" t="s">
        <v>11</v>
      </c>
      <c r="C54" s="71"/>
      <c r="D54" s="72"/>
      <c r="E54" s="72"/>
      <c r="F54" s="48"/>
      <c r="G54" s="71" t="s">
        <v>12</v>
      </c>
      <c r="H54" s="71"/>
      <c r="I54" s="73"/>
      <c r="J54" s="74"/>
    </row>
    <row r="55" spans="1:10" ht="9" customHeight="1" thickBot="1" x14ac:dyDescent="0.25">
      <c r="A55" s="17"/>
      <c r="B55" s="45"/>
      <c r="C55" s="45"/>
      <c r="D55" s="45"/>
      <c r="E55" s="45"/>
      <c r="F55" s="45"/>
      <c r="G55" s="45"/>
      <c r="H55" s="45"/>
      <c r="I55" s="45"/>
      <c r="J55" s="45"/>
    </row>
    <row r="56" spans="1:10" ht="4.3499999999999996" customHeight="1" thickTop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7" spans="1:10" x14ac:dyDescent="0.2">
      <c r="A57" s="17"/>
      <c r="B57" s="49" t="s">
        <v>13</v>
      </c>
      <c r="C57" s="50"/>
      <c r="D57" s="50"/>
      <c r="E57" s="50"/>
      <c r="F57" s="50"/>
      <c r="G57" s="51"/>
      <c r="H57" s="17"/>
      <c r="I57" s="17"/>
      <c r="J57" s="17"/>
    </row>
    <row r="58" spans="1:10" x14ac:dyDescent="0.2">
      <c r="A58" s="17"/>
      <c r="B58" s="47" t="s">
        <v>36</v>
      </c>
      <c r="C58" s="52"/>
      <c r="D58" s="53"/>
      <c r="E58" s="65" t="s">
        <v>41</v>
      </c>
      <c r="F58" s="65"/>
      <c r="G58" s="65"/>
      <c r="H58" s="54"/>
      <c r="I58" s="54"/>
      <c r="J58" s="53"/>
    </row>
    <row r="59" spans="1:10" ht="6.6" customHeight="1" x14ac:dyDescent="0.2">
      <c r="A59" s="17"/>
      <c r="B59" s="17"/>
      <c r="C59" s="53"/>
      <c r="D59" s="53"/>
      <c r="E59" s="53"/>
      <c r="F59" s="17"/>
      <c r="G59" s="53"/>
      <c r="H59" s="17"/>
      <c r="I59" s="17"/>
      <c r="J59" s="17"/>
    </row>
    <row r="60" spans="1:10" ht="53.25" customHeight="1" thickBot="1" x14ac:dyDescent="0.25">
      <c r="A60" s="17"/>
      <c r="B60" s="45"/>
      <c r="C60" s="45"/>
      <c r="D60" s="45"/>
      <c r="E60" s="45"/>
      <c r="F60" s="45"/>
      <c r="G60" s="45"/>
      <c r="H60" s="45"/>
      <c r="I60" s="45"/>
      <c r="J60" s="45"/>
    </row>
    <row r="61" spans="1:10" ht="15" thickTop="1" x14ac:dyDescent="0.2">
      <c r="A61" s="17"/>
      <c r="B61" s="17"/>
      <c r="C61" s="17"/>
      <c r="D61" s="17"/>
      <c r="E61" s="17"/>
      <c r="F61" s="55" t="s">
        <v>37</v>
      </c>
      <c r="G61" s="17"/>
      <c r="H61" s="17"/>
      <c r="I61" s="17"/>
      <c r="J61" s="17"/>
    </row>
  </sheetData>
  <sheetProtection algorithmName="SHA-512" hashValue="yF4r/LjPw+bPAK9ecRkC78yoys4+PtGT6OBeCgITIwotp72TCYM3l9FWRgkwdjzbI/owig2OdYJgL2KPzxTQHQ==" saltValue="z3dzZscTptKmv2qVVYikTw==" spinCount="100000" sheet="1" objects="1" scenarios="1" selectLockedCells="1"/>
  <mergeCells count="51">
    <mergeCell ref="E17:J17"/>
    <mergeCell ref="E34:F34"/>
    <mergeCell ref="E33:F33"/>
    <mergeCell ref="B33:D34"/>
    <mergeCell ref="B37:D38"/>
    <mergeCell ref="E37:F37"/>
    <mergeCell ref="E38:F38"/>
    <mergeCell ref="A7:J7"/>
    <mergeCell ref="B41:J41"/>
    <mergeCell ref="I44:J44"/>
    <mergeCell ref="B8:J8"/>
    <mergeCell ref="B31:D31"/>
    <mergeCell ref="B21:J23"/>
    <mergeCell ref="B9:J14"/>
    <mergeCell ref="B26:J26"/>
    <mergeCell ref="B16:J16"/>
    <mergeCell ref="B29:J29"/>
    <mergeCell ref="B19:J19"/>
    <mergeCell ref="C17:D17"/>
    <mergeCell ref="C18:D18"/>
    <mergeCell ref="E18:J18"/>
    <mergeCell ref="B44:D44"/>
    <mergeCell ref="E44:G44"/>
    <mergeCell ref="O29:R29"/>
    <mergeCell ref="E36:F36"/>
    <mergeCell ref="B28:J28"/>
    <mergeCell ref="B48:C48"/>
    <mergeCell ref="B36:D36"/>
    <mergeCell ref="B32:D32"/>
    <mergeCell ref="B35:D35"/>
    <mergeCell ref="E31:F31"/>
    <mergeCell ref="E32:F32"/>
    <mergeCell ref="E35:F35"/>
    <mergeCell ref="I45:J45"/>
    <mergeCell ref="C46:G46"/>
    <mergeCell ref="B45:D45"/>
    <mergeCell ref="E45:G45"/>
    <mergeCell ref="I46:J46"/>
    <mergeCell ref="D48:G48"/>
    <mergeCell ref="H48:I48"/>
    <mergeCell ref="C49:G49"/>
    <mergeCell ref="D50:G50"/>
    <mergeCell ref="E58:G58"/>
    <mergeCell ref="I49:J49"/>
    <mergeCell ref="I50:J50"/>
    <mergeCell ref="B50:C50"/>
    <mergeCell ref="B53:E53"/>
    <mergeCell ref="B54:C54"/>
    <mergeCell ref="D54:E54"/>
    <mergeCell ref="G54:H54"/>
    <mergeCell ref="I54:J54"/>
  </mergeCells>
  <printOptions horizontalCentered="1" verticalCentered="1"/>
  <pageMargins left="0.25" right="0.25" top="0.24791666666666667" bottom="0.132812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FC207E45ECDA4F9BCD3E4B9747DF92" ma:contentTypeVersion="10" ma:contentTypeDescription="Crear nuevo documento." ma:contentTypeScope="" ma:versionID="eb043152e2b0825417bc44bef6b32efd">
  <xsd:schema xmlns:xsd="http://www.w3.org/2001/XMLSchema" xmlns:xs="http://www.w3.org/2001/XMLSchema" xmlns:p="http://schemas.microsoft.com/office/2006/metadata/properties" xmlns:ns2="0313a95c-f27d-4b57-b511-4184c0f9237a" xmlns:ns3="1ae489d3-486e-4f6c-87c8-658ee438677a" targetNamespace="http://schemas.microsoft.com/office/2006/metadata/properties" ma:root="true" ma:fieldsID="137a97ccd6550faf973a483ed98fcc50" ns2:_="" ns3:_="">
    <xsd:import namespace="0313a95c-f27d-4b57-b511-4184c0f9237a"/>
    <xsd:import namespace="1ae489d3-486e-4f6c-87c8-658ee4386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3a95c-f27d-4b57-b511-4184c0f923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156b86c-0f19-4809-85cb-2a77ae82d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489d3-486e-4f6c-87c8-658ee4386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3a95c-f27d-4b57-b511-4184c0f923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3C801C-460B-40AF-8DC8-7EBF58035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3a95c-f27d-4b57-b511-4184c0f9237a"/>
    <ds:schemaRef ds:uri="1ae489d3-486e-4f6c-87c8-658ee4386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E998E3-62B2-4706-86CB-EACA68599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3B94A5-6D65-4276-A93A-29032E497F66}">
  <ds:schemaRefs>
    <ds:schemaRef ds:uri="http://schemas.microsoft.com/office/2006/metadata/properties"/>
    <ds:schemaRef ds:uri="http://schemas.microsoft.com/office/infopath/2007/PartnerControls"/>
    <ds:schemaRef ds:uri="0313a95c-f27d-4b57-b511-4184c0f923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PEDIDO</vt:lpstr>
      <vt:lpstr>'HOJA PEDIDO'!Área_de_impresión</vt:lpstr>
    </vt:vector>
  </TitlesOfParts>
  <Manager/>
  <Company>RC Tarraco August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Hoja de pedido Panettone</dc:title>
  <dc:subject/>
  <dc:creator>Jordi Gispert Bel</dc:creator>
  <cp:keywords/>
  <dc:description/>
  <cp:lastModifiedBy>Ester Castellarnau</cp:lastModifiedBy>
  <cp:revision/>
  <cp:lastPrinted>2025-09-11T15:22:24Z</cp:lastPrinted>
  <dcterms:created xsi:type="dcterms:W3CDTF">2010-10-18T11:36:19Z</dcterms:created>
  <dcterms:modified xsi:type="dcterms:W3CDTF">2025-09-20T10:02:54Z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0x010100C7FC207E45ECDA4F9BCD3E4B9747DF92</vt:lpwstr>
  </property>
  <property fmtid="{D5CDD505-2E9C-101B-9397-08002B2CF9AE}" pid="3" name="MediaServiceImageTags">
    <vt:lpwstr/>
  </property>
</Properties>
</file>